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LAURA RUEDA\CONTROL INTERNO\INFORME  SEMESTRAL DEL SISTEMA DE CONTROL INTERNO\VIGENCIA 2023\"/>
    </mc:Choice>
  </mc:AlternateContent>
  <xr:revisionPtr revIDLastSave="0" documentId="8_{5FF2959D-57C5-4DE6-835B-F3D4D1AC620A}" xr6:coauthVersionLast="47" xr6:coauthVersionMax="47" xr10:uidLastSave="{00000000-0000-0000-0000-000000000000}"/>
  <bookViews>
    <workbookView xWindow="-120" yWindow="-120" windowWidth="29040" windowHeight="15720" xr2:uid="{DA3E9279-DF98-43DA-99AC-B25FDDBE42E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3" i="1" l="1"/>
  <c r="O31" i="1"/>
  <c r="O29" i="1"/>
  <c r="O27" i="1"/>
  <c r="O25" i="1"/>
</calcChain>
</file>

<file path=xl/sharedStrings.xml><?xml version="1.0" encoding="utf-8"?>
<sst xmlns="http://schemas.openxmlformats.org/spreadsheetml/2006/main" count="37" uniqueCount="31">
  <si>
    <t>Nombre de la Entidad:</t>
  </si>
  <si>
    <t xml:space="preserve">Empresa Municipal de Servicios Públicos Piedecuestana de Servicios Públicos E.S.P. </t>
  </si>
  <si>
    <t>Periodo Evaluado:</t>
  </si>
  <si>
    <t>junio-Diciembre 2023</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</si>
  <si>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</si>
  <si>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</si>
  <si>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</si>
  <si>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</si>
  <si>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Con el resultado de la presente evaluación, existen mejoras que deben desarrollarse en la implementación del Modelo Integrado de Planeación y Gestión.
La Empresa se encuentra comprometida con el avance y se desarrollo del mismo a través de los planes de mejoramiento internos y externos.</t>
  </si>
  <si>
    <t>¿Es efectivo el sistema de control interno para los objetivos evaluados? (Si/No) (Justifique su respuesta):</t>
  </si>
  <si>
    <t>Si</t>
  </si>
  <si>
    <t>El resultado de la presente evaluación y acompañamiento adelantadas durante el primer semestre de la vigencia 2024 demuestra que la Oficina de Control Interno de la Empresa Municipal de Servicios Públicos Piedecuestana de Servicios Públicos E.S.P. posee un Sistema de Control Interno efectivo que permite dar confiabildad a los entes de control de acuerdo a los seguiientos y labores propias desarrolaldas por la dependencia.</t>
  </si>
  <si>
    <t>La entidad cuenta dentro de su Sistema de Control Interno, con una institucionalidad (Líneas de defensa)  que le permita la toma de decisiones frente al control (Si/No) (Justifique su respuesta):</t>
  </si>
  <si>
    <t>El resultado de la presente evaluación y acompañamiento adelantadas durante el primer semestre de la vigencia 2024 por la Oficina de Control Interno, y en particular al nivel de madurez del Sistema de Control Interno (Dimensión de Control Interno  - Modelo Integrado de Planeación y Gestión MIPG), nos permiten concluir que la Empresa Municipal de Servicios Públicos Piedecuestana de Servicios Públicos E.S.P. sigue mostrando un Sistema de Control Interno aceptable que permite dar confiabildad a los entes de control y a los grupos de interés de que sus procesos y operaciones se enmarcan en el cumplimiento de la misión, la visión y los objetivos institucionales.</t>
  </si>
  <si>
    <t>Componente</t>
  </si>
  <si>
    <t>¿El componente está presente y funcionando?</t>
  </si>
  <si>
    <t>Nivel de Cumplimiento componente</t>
  </si>
  <si>
    <r>
      <rPr>
        <b/>
        <u/>
        <sz val="11"/>
        <color theme="0"/>
        <rFont val="Arial"/>
        <family val="2"/>
      </rPr>
      <t xml:space="preserve"> Estado actual:</t>
    </r>
    <r>
      <rPr>
        <b/>
        <sz val="11"/>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</si>
  <si>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</si>
  <si>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</si>
  <si>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</si>
  <si>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</si>
  <si>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Se cuenta con directrices claras para mantener un ambiente de control pero se deben desarrollar actividades y establecer indicadores de medición del impacto que permitan medir y valorar los cambios, asi como proponer las acciones de mejora que surjan de las capacitaciones.</t>
  </si>
  <si>
    <t>Evaluación de riesgos</t>
  </si>
  <si>
    <t>Se identifica la necesidad de desarrollar la matriz de riesgos acorde con los objetivos y metas en todos los niveles de la entidad.</t>
  </si>
  <si>
    <t>Actividades de control</t>
  </si>
  <si>
    <t>Se identifican y analizan los riesgos anticorrupción que amenazan el beneficio de la protección de los recursos propios o de los terceros de la entidad.</t>
  </si>
  <si>
    <t>Información y comunicación</t>
  </si>
  <si>
    <t>La política de comunicación, los caneles previstos para la difusión de comunicación interna y externa satisface un nivel aceptable los criterios de seguridad de la información y comunicación asertiva de la misma.</t>
  </si>
  <si>
    <t xml:space="preserve">Monitoreo </t>
  </si>
  <si>
    <t>Las evaluaciones periodicas de la oficina de Control Interno y las evaluaciones independientes de la Oficina de Calidad, ayudan a detectar oportunamente riesgos, activades de monitoreo y oportunidades de mejora para mantener un sistema de control interno aceptable.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</si>
</sst>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x14ac:knownFonts="1">
    <font>
      <sz val="11"/>
      <color theme="1"/>
      <name val="Calibri"/>
      <family val="2"/>
      <scheme val="minor"/>
    </font>
    <font>
      <sz val="11"/>
      <color theme="1"/>
      <name val="Arial"/>
      <family val="2"/>
    </font>
    <font>
      <b/>
      <sz val="11"/>
      <color theme="0"/>
      <name val="Arial Narrow"/>
      <family val="2"/>
    </font>
    <font>
      <sz val="11"/>
      <color theme="1"/>
      <name val="Arial Narrow"/>
      <family val="2"/>
    </font>
    <font>
      <sz val="11"/>
      <color theme="0"/>
      <name val="Arial Narrow"/>
      <family val="2"/>
    </font>
    <font>
      <b/>
      <sz val="11"/>
      <color theme="0"/>
      <name val="Arial"/>
      <family val="2"/>
    </font>
    <font>
      <sz val="11"/>
      <color rgb="FFFF0000"/>
      <name val="Arial"/>
      <family val="2"/>
    </font>
    <font>
      <b/>
      <sz val="11"/>
      <color rgb="FFFF0000"/>
      <name val="Arial"/>
      <family val="2"/>
    </font>
    <font>
      <b/>
      <sz val="11"/>
      <name val="Arial"/>
      <family val="2"/>
    </font>
    <font>
      <b/>
      <u/>
      <sz val="11"/>
      <color theme="0"/>
      <name val="Arial"/>
      <family val="2"/>
    </font>
    <font>
      <b/>
      <sz val="11"/>
      <color theme="1"/>
      <name val="Arial"/>
      <family val="2"/>
    </font>
    <font>
      <b/>
      <i/>
      <sz val="11"/>
      <name val="Arial"/>
      <family val="2"/>
    </font>
    <font>
      <b/>
      <i/>
      <sz val="11"/>
      <color theme="1"/>
      <name val="Arial"/>
      <family val="2"/>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35">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82">
    <xf numFmtId="0" fontId="0" fillId="0" borderId="0" xfId="0"/>
    <xf numFmtId="0" fontId="1" fillId="2" borderId="0" xfId="0" applyFont="1" applyFill="1"/>
    <xf numFmtId="0" fontId="1" fillId="2" borderId="1" xfId="0" applyFont="1" applyFill="1" applyBorder="1"/>
    <xf numFmtId="0" fontId="1" fillId="2" borderId="2" xfId="0" applyFont="1" applyFill="1" applyBorder="1"/>
    <xf numFmtId="0" fontId="1" fillId="2" borderId="3" xfId="0" applyFont="1" applyFill="1" applyBorder="1"/>
    <xf numFmtId="0" fontId="1" fillId="2" borderId="4" xfId="0" applyFont="1" applyFill="1" applyBorder="1"/>
    <xf numFmtId="0" fontId="2" fillId="3" borderId="5" xfId="0" applyFont="1" applyFill="1" applyBorder="1" applyAlignment="1">
      <alignment horizontal="center" vertical="center" wrapText="1"/>
    </xf>
    <xf numFmtId="0" fontId="3" fillId="2" borderId="6" xfId="0" applyFont="1" applyFill="1" applyBorder="1" applyAlignment="1" applyProtection="1">
      <alignment horizontal="center" vertical="center"/>
      <protection locked="0"/>
    </xf>
    <xf numFmtId="0" fontId="3" fillId="2" borderId="0" xfId="0" applyFont="1" applyFill="1" applyAlignment="1">
      <alignment horizontal="center"/>
    </xf>
    <xf numFmtId="0" fontId="1" fillId="2" borderId="7" xfId="0" applyFont="1" applyFill="1" applyBorder="1"/>
    <xf numFmtId="0" fontId="2" fillId="3" borderId="8" xfId="0" applyFont="1" applyFill="1" applyBorder="1" applyAlignment="1">
      <alignment horizontal="center" vertical="center" wrapText="1"/>
    </xf>
    <xf numFmtId="0" fontId="2" fillId="3" borderId="6" xfId="0" applyFont="1" applyFill="1" applyBorder="1" applyAlignment="1">
      <alignment horizontal="center" vertical="center"/>
    </xf>
    <xf numFmtId="164" fontId="3" fillId="2" borderId="9" xfId="0" applyNumberFormat="1" applyFont="1" applyFill="1" applyBorder="1" applyAlignment="1" applyProtection="1">
      <alignment horizontal="center" vertical="center"/>
      <protection locked="0"/>
    </xf>
    <xf numFmtId="164" fontId="3" fillId="2" borderId="10" xfId="0" applyNumberFormat="1" applyFont="1" applyFill="1" applyBorder="1" applyAlignment="1" applyProtection="1">
      <alignment horizontal="center" vertical="center"/>
      <protection locked="0"/>
    </xf>
    <xf numFmtId="164" fontId="3" fillId="2" borderId="11" xfId="0" applyNumberFormat="1" applyFont="1" applyFill="1" applyBorder="1" applyAlignment="1" applyProtection="1">
      <alignment horizontal="center" vertical="center"/>
      <protection locked="0"/>
    </xf>
    <xf numFmtId="164" fontId="3" fillId="2" borderId="0" xfId="0" applyNumberFormat="1" applyFont="1" applyFill="1" applyAlignment="1">
      <alignment horizontal="center"/>
    </xf>
    <xf numFmtId="0" fontId="4" fillId="2" borderId="0" xfId="0" applyFont="1" applyFill="1" applyAlignment="1">
      <alignmen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9" fontId="5" fillId="3" borderId="15" xfId="0" applyNumberFormat="1" applyFont="1" applyFill="1" applyBorder="1" applyAlignment="1" applyProtection="1">
      <alignment horizontal="center" vertical="center"/>
      <protection hidden="1"/>
    </xf>
    <xf numFmtId="0" fontId="6" fillId="2" borderId="0" xfId="0" applyFont="1" applyFill="1" applyAlignment="1">
      <alignment horizontal="center" vertical="center"/>
    </xf>
    <xf numFmtId="0" fontId="7" fillId="2" borderId="0" xfId="0" applyFont="1" applyFill="1"/>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5" fillId="2" borderId="0" xfId="0" applyFont="1" applyFill="1" applyAlignment="1">
      <alignment horizontal="center" vertical="center"/>
    </xf>
    <xf numFmtId="0" fontId="8" fillId="2" borderId="19" xfId="0" applyFont="1" applyFill="1" applyBorder="1" applyAlignment="1">
      <alignment horizontal="center" vertical="center"/>
    </xf>
    <xf numFmtId="0" fontId="8" fillId="2" borderId="0" xfId="0" applyFont="1" applyFill="1" applyAlignment="1">
      <alignment horizontal="center" vertical="center"/>
    </xf>
    <xf numFmtId="49" fontId="8" fillId="2" borderId="20" xfId="0" applyNumberFormat="1" applyFont="1" applyFill="1" applyBorder="1" applyAlignment="1">
      <alignment horizontal="left" vertical="center" wrapText="1"/>
    </xf>
    <xf numFmtId="49" fontId="8" fillId="2" borderId="21" xfId="0" applyNumberFormat="1" applyFont="1" applyFill="1" applyBorder="1" applyAlignment="1">
      <alignment horizontal="left" vertical="center" wrapText="1"/>
    </xf>
    <xf numFmtId="49" fontId="1" fillId="2" borderId="22" xfId="0" applyNumberFormat="1" applyFont="1" applyFill="1" applyBorder="1" applyAlignment="1" applyProtection="1">
      <alignment horizontal="center" vertical="center" wrapText="1"/>
      <protection locked="0"/>
    </xf>
    <xf numFmtId="49" fontId="1" fillId="2" borderId="23" xfId="0" applyNumberFormat="1" applyFont="1" applyFill="1" applyBorder="1" applyAlignment="1" applyProtection="1">
      <alignment horizontal="center" vertical="center" wrapText="1"/>
      <protection locked="0"/>
    </xf>
    <xf numFmtId="49" fontId="1" fillId="2" borderId="24" xfId="0" applyNumberFormat="1" applyFont="1" applyFill="1" applyBorder="1" applyAlignment="1" applyProtection="1">
      <alignment horizontal="center" vertical="center" wrapText="1"/>
      <protection locked="0"/>
    </xf>
    <xf numFmtId="49" fontId="1" fillId="2" borderId="25" xfId="0" applyNumberFormat="1" applyFont="1" applyFill="1" applyBorder="1" applyAlignment="1" applyProtection="1">
      <alignment horizontal="center" vertical="center" wrapText="1"/>
      <protection locked="0"/>
    </xf>
    <xf numFmtId="49" fontId="1" fillId="2" borderId="0" xfId="0" applyNumberFormat="1" applyFont="1" applyFill="1" applyAlignment="1">
      <alignment horizontal="left" vertical="top" wrapText="1"/>
    </xf>
    <xf numFmtId="49" fontId="8" fillId="2" borderId="26" xfId="0" applyNumberFormat="1" applyFont="1" applyFill="1" applyBorder="1" applyAlignment="1">
      <alignment horizontal="left" vertical="center" wrapText="1"/>
    </xf>
    <xf numFmtId="49" fontId="8" fillId="2" borderId="27" xfId="0" applyNumberFormat="1" applyFont="1" applyFill="1" applyBorder="1" applyAlignment="1">
      <alignment horizontal="left" vertical="center" wrapText="1"/>
    </xf>
    <xf numFmtId="0" fontId="7" fillId="2" borderId="0" xfId="0" applyFont="1" applyFill="1" applyAlignment="1">
      <alignment wrapText="1"/>
    </xf>
    <xf numFmtId="0" fontId="5" fillId="4" borderId="28" xfId="0" applyFont="1" applyFill="1" applyBorder="1" applyAlignment="1">
      <alignment horizontal="center" vertical="center" wrapText="1"/>
    </xf>
    <xf numFmtId="0" fontId="8" fillId="0" borderId="0" xfId="0" applyFont="1" applyAlignment="1">
      <alignment horizontal="center" vertical="center" wrapText="1"/>
    </xf>
    <xf numFmtId="0" fontId="5" fillId="4" borderId="15" xfId="0" applyFont="1" applyFill="1" applyBorder="1" applyAlignment="1">
      <alignment horizontal="center" vertical="center" wrapText="1"/>
    </xf>
    <xf numFmtId="0" fontId="7" fillId="2" borderId="0" xfId="0" applyFont="1" applyFill="1" applyAlignment="1">
      <alignment horizontal="center" vertical="center" wrapText="1"/>
    </xf>
    <xf numFmtId="0" fontId="5" fillId="3" borderId="29"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0" xfId="0" applyFont="1" applyFill="1" applyAlignment="1">
      <alignment horizontal="center" vertical="center" wrapText="1"/>
    </xf>
    <xf numFmtId="0" fontId="10" fillId="2" borderId="0" xfId="0" applyFont="1" applyFill="1" applyAlignment="1">
      <alignment wrapText="1"/>
    </xf>
    <xf numFmtId="0" fontId="1" fillId="0" borderId="0" xfId="0" applyFont="1" applyAlignment="1">
      <alignment horizontal="center" wrapText="1"/>
    </xf>
    <xf numFmtId="0" fontId="1" fillId="0" borderId="0" xfId="0" applyFont="1"/>
    <xf numFmtId="0" fontId="1" fillId="0" borderId="30" xfId="0" applyFont="1" applyBorder="1"/>
    <xf numFmtId="0" fontId="5" fillId="5" borderId="6" xfId="0" applyFont="1" applyFill="1" applyBorder="1" applyAlignment="1">
      <alignment horizontal="center" vertical="center" wrapText="1"/>
    </xf>
    <xf numFmtId="0" fontId="5" fillId="0" borderId="0" xfId="0" applyFont="1" applyAlignment="1">
      <alignment vertical="center"/>
    </xf>
    <xf numFmtId="0" fontId="8" fillId="0" borderId="6" xfId="0" applyFont="1" applyBorder="1" applyAlignment="1" applyProtection="1">
      <alignment horizontal="center" vertical="center"/>
      <protection hidden="1"/>
    </xf>
    <xf numFmtId="9" fontId="8" fillId="0" borderId="0" xfId="0" applyNumberFormat="1" applyFont="1" applyAlignment="1">
      <alignment vertical="center"/>
    </xf>
    <xf numFmtId="9" fontId="10" fillId="6" borderId="6" xfId="0" applyNumberFormat="1" applyFont="1" applyFill="1" applyBorder="1" applyAlignment="1" applyProtection="1">
      <alignment horizontal="center" vertical="center"/>
      <protection hidden="1"/>
    </xf>
    <xf numFmtId="0" fontId="8" fillId="0" borderId="31" xfId="0" applyFont="1" applyBorder="1" applyAlignment="1" applyProtection="1">
      <alignment horizontal="justify" vertical="center" wrapText="1"/>
      <protection locked="0"/>
    </xf>
    <xf numFmtId="0" fontId="8" fillId="0" borderId="0" xfId="0" applyFont="1" applyAlignment="1">
      <alignment vertical="center"/>
    </xf>
    <xf numFmtId="9" fontId="10" fillId="6" borderId="6" xfId="0" applyNumberFormat="1" applyFont="1" applyFill="1" applyBorder="1" applyAlignment="1" applyProtection="1">
      <alignment horizontal="center" vertical="center"/>
      <protection locked="0"/>
    </xf>
    <xf numFmtId="0" fontId="8" fillId="0" borderId="11" xfId="0" applyFont="1" applyBorder="1" applyAlignment="1">
      <alignment vertical="center"/>
    </xf>
    <xf numFmtId="0" fontId="8" fillId="0" borderId="11" xfId="0" applyFont="1" applyBorder="1" applyAlignment="1" applyProtection="1">
      <alignment horizontal="left" vertical="center"/>
      <protection locked="0"/>
    </xf>
    <xf numFmtId="0" fontId="8" fillId="0" borderId="0" xfId="0" applyFont="1" applyAlignment="1">
      <alignment horizontal="left" vertical="center"/>
    </xf>
    <xf numFmtId="9" fontId="8" fillId="0" borderId="6" xfId="0" applyNumberFormat="1" applyFont="1" applyBorder="1" applyAlignment="1" applyProtection="1">
      <alignment horizontal="center" vertical="center"/>
      <protection locked="0"/>
    </xf>
    <xf numFmtId="0" fontId="8" fillId="2" borderId="7" xfId="0" applyFont="1" applyFill="1" applyBorder="1" applyAlignment="1">
      <alignment vertical="center"/>
    </xf>
    <xf numFmtId="0" fontId="8" fillId="2" borderId="0" xfId="0" applyFont="1" applyFill="1" applyAlignment="1">
      <alignment vertical="center"/>
    </xf>
    <xf numFmtId="0" fontId="1" fillId="0" borderId="0" xfId="0" applyFont="1" applyAlignment="1">
      <alignment horizontal="center"/>
    </xf>
    <xf numFmtId="0" fontId="1" fillId="0" borderId="6" xfId="0" applyFont="1" applyBorder="1"/>
    <xf numFmtId="0" fontId="1" fillId="0" borderId="31" xfId="0" applyFont="1" applyBorder="1" applyAlignment="1">
      <alignment horizontal="justify"/>
    </xf>
    <xf numFmtId="0" fontId="1" fillId="0" borderId="0" xfId="0" applyFont="1" applyAlignment="1">
      <alignment horizontal="left"/>
    </xf>
    <xf numFmtId="0" fontId="1" fillId="0" borderId="6" xfId="0" applyFont="1" applyBorder="1" applyAlignment="1">
      <alignment horizontal="left"/>
    </xf>
    <xf numFmtId="0" fontId="5" fillId="7" borderId="6" xfId="0" applyFont="1" applyFill="1" applyBorder="1" applyAlignment="1">
      <alignment horizontal="center" vertical="center" wrapText="1"/>
    </xf>
    <xf numFmtId="0" fontId="1" fillId="0" borderId="11" xfId="0" applyFont="1" applyBorder="1"/>
    <xf numFmtId="0" fontId="1" fillId="0" borderId="31" xfId="0" applyFont="1" applyBorder="1"/>
    <xf numFmtId="0" fontId="5" fillId="3" borderId="6"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2" borderId="0" xfId="0" applyFont="1" applyFill="1" applyAlignment="1">
      <alignment vertical="center"/>
    </xf>
    <xf numFmtId="0" fontId="8" fillId="2" borderId="0" xfId="0" applyFont="1" applyFill="1" applyAlignment="1">
      <alignment horizontal="left" vertical="center"/>
    </xf>
    <xf numFmtId="0" fontId="11" fillId="2" borderId="0" xfId="0" applyFont="1" applyFill="1" applyAlignment="1">
      <alignment vertical="center"/>
    </xf>
    <xf numFmtId="0" fontId="12" fillId="2" borderId="0" xfId="0" applyFont="1" applyFill="1"/>
    <xf numFmtId="0" fontId="1" fillId="2" borderId="32" xfId="0" applyFont="1" applyFill="1" applyBorder="1"/>
    <xf numFmtId="0" fontId="1" fillId="2" borderId="33" xfId="0" applyFont="1" applyFill="1" applyBorder="1"/>
    <xf numFmtId="0" fontId="1" fillId="2" borderId="34" xfId="0" applyFont="1" applyFill="1" applyBorder="1"/>
  </cellXfs>
  <cellStyles count="1">
    <cellStyle name="Normal" xfId="0" builtinId="0"/>
  </cellStyles>
  <dxfs count="6">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243567</xdr:colOff>
      <xdr:row>1</xdr:row>
      <xdr:rowOff>102768</xdr:rowOff>
    </xdr:from>
    <xdr:to>
      <xdr:col>2</xdr:col>
      <xdr:colOff>2276475</xdr:colOff>
      <xdr:row>13</xdr:row>
      <xdr:rowOff>106253</xdr:rowOff>
    </xdr:to>
    <xdr:pic>
      <xdr:nvPicPr>
        <xdr:cNvPr id="3" name="Imagen 2">
          <a:extLst>
            <a:ext uri="{FF2B5EF4-FFF2-40B4-BE49-F238E27FC236}">
              <a16:creationId xmlns:a16="http://schemas.microsoft.com/office/drawing/2014/main" id="{5180A73C-3D5F-461A-BB30-3C47E22530B1}"/>
            </a:ext>
          </a:extLst>
        </xdr:cNvPr>
        <xdr:cNvPicPr>
          <a:picLocks noChangeAspect="1"/>
        </xdr:cNvPicPr>
      </xdr:nvPicPr>
      <xdr:blipFill>
        <a:blip xmlns:r="http://schemas.openxmlformats.org/officeDocument/2006/relationships" r:embed="rId1"/>
        <a:stretch>
          <a:fillRect/>
        </a:stretch>
      </xdr:blipFill>
      <xdr:spPr>
        <a:xfrm>
          <a:off x="681717" y="293268"/>
          <a:ext cx="2032908" cy="233711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3B4A7-5B2C-4362-BD92-46B69E4423A3}">
  <dimension ref="B1:V38"/>
  <sheetViews>
    <sheetView tabSelected="1" workbookViewId="0">
      <selection activeCell="F11" sqref="F11"/>
    </sheetView>
  </sheetViews>
  <sheetFormatPr baseColWidth="10" defaultColWidth="11.42578125" defaultRowHeight="14.25" x14ac:dyDescent="0.2"/>
  <cols>
    <col min="1" max="1" width="3.140625" style="1" customWidth="1"/>
    <col min="2" max="2" width="3.42578125" style="1" customWidth="1"/>
    <col min="3" max="3" width="35.5703125" style="1" customWidth="1"/>
    <col min="4" max="4" width="2.5703125" style="1" customWidth="1"/>
    <col min="5" max="5" width="38.7109375" style="1" customWidth="1"/>
    <col min="6" max="6" width="10.85546875" style="1" customWidth="1"/>
    <col min="7" max="7" width="23.42578125" style="1" customWidth="1"/>
    <col min="8" max="8" width="7.5703125" style="1" customWidth="1"/>
    <col min="9" max="9" width="68.140625" style="1" customWidth="1"/>
    <col min="10" max="10" width="5.85546875" style="1" customWidth="1"/>
    <col min="11" max="11" width="28.140625" style="1" customWidth="1"/>
    <col min="12" max="12" width="4.28515625" style="1" customWidth="1"/>
    <col min="13" max="13" width="28" style="1" customWidth="1"/>
    <col min="14" max="14" width="21.5703125" style="1" customWidth="1"/>
    <col min="15" max="15" width="24.85546875" style="1" customWidth="1"/>
    <col min="16" max="16" width="20.7109375" style="1" customWidth="1"/>
    <col min="17" max="16384" width="11.42578125" style="1"/>
  </cols>
  <sheetData>
    <row r="1" spans="2:16" ht="15" thickBot="1" x14ac:dyDescent="0.25"/>
    <row r="2" spans="2:16" ht="15" thickTop="1" x14ac:dyDescent="0.2">
      <c r="B2" s="2"/>
      <c r="C2" s="3"/>
      <c r="D2" s="3"/>
      <c r="E2" s="3"/>
      <c r="F2" s="3"/>
      <c r="G2" s="3"/>
      <c r="H2" s="3"/>
      <c r="I2" s="3"/>
      <c r="J2" s="3"/>
      <c r="K2" s="3"/>
      <c r="L2" s="3"/>
      <c r="M2" s="3"/>
      <c r="N2" s="3"/>
      <c r="O2" s="3"/>
      <c r="P2" s="4"/>
    </row>
    <row r="3" spans="2:16" ht="16.5" x14ac:dyDescent="0.3">
      <c r="B3" s="5"/>
      <c r="E3" s="6" t="s">
        <v>0</v>
      </c>
      <c r="F3" s="7" t="s">
        <v>1</v>
      </c>
      <c r="G3" s="7"/>
      <c r="H3" s="7"/>
      <c r="I3" s="7"/>
      <c r="J3" s="7"/>
      <c r="K3" s="7"/>
      <c r="L3" s="7"/>
      <c r="M3" s="7"/>
      <c r="N3" s="8"/>
      <c r="O3" s="8"/>
      <c r="P3" s="9"/>
    </row>
    <row r="4" spans="2:16" ht="16.5" x14ac:dyDescent="0.3">
      <c r="B4" s="5"/>
      <c r="E4" s="10"/>
      <c r="F4" s="7"/>
      <c r="G4" s="7"/>
      <c r="H4" s="7"/>
      <c r="I4" s="7"/>
      <c r="J4" s="7"/>
      <c r="K4" s="7"/>
      <c r="L4" s="7"/>
      <c r="M4" s="7"/>
      <c r="N4" s="8"/>
      <c r="O4" s="8"/>
      <c r="P4" s="9"/>
    </row>
    <row r="5" spans="2:16" ht="16.5" x14ac:dyDescent="0.3">
      <c r="B5" s="5"/>
      <c r="E5" s="11" t="s">
        <v>2</v>
      </c>
      <c r="F5" s="12" t="s">
        <v>3</v>
      </c>
      <c r="G5" s="13"/>
      <c r="H5" s="13"/>
      <c r="I5" s="13"/>
      <c r="J5" s="13"/>
      <c r="K5" s="13"/>
      <c r="L5" s="13"/>
      <c r="M5" s="14"/>
      <c r="N5" s="15"/>
      <c r="O5" s="15"/>
      <c r="P5" s="9"/>
    </row>
    <row r="6" spans="2:16" ht="17.25" thickBot="1" x14ac:dyDescent="0.35">
      <c r="B6" s="5"/>
      <c r="E6" s="16"/>
      <c r="F6" s="15"/>
      <c r="G6" s="15"/>
      <c r="H6" s="15"/>
      <c r="I6" s="15"/>
      <c r="J6" s="15"/>
      <c r="K6" s="15"/>
      <c r="L6" s="15"/>
      <c r="P6" s="9"/>
    </row>
    <row r="7" spans="2:16" ht="15.75" thickBot="1" x14ac:dyDescent="0.25">
      <c r="B7" s="5"/>
      <c r="I7" s="17" t="s">
        <v>4</v>
      </c>
      <c r="J7" s="18"/>
      <c r="K7" s="19"/>
      <c r="M7" s="20">
        <v>0.97860644257703078</v>
      </c>
      <c r="N7" s="21"/>
      <c r="O7" s="21"/>
      <c r="P7" s="9"/>
    </row>
    <row r="8" spans="2:16" ht="15" x14ac:dyDescent="0.25">
      <c r="B8" s="5"/>
      <c r="M8" s="22"/>
      <c r="N8" s="22"/>
      <c r="O8" s="22"/>
      <c r="P8" s="9"/>
    </row>
    <row r="9" spans="2:16" x14ac:dyDescent="0.2">
      <c r="B9" s="5"/>
      <c r="P9" s="9"/>
    </row>
    <row r="10" spans="2:16" x14ac:dyDescent="0.2">
      <c r="B10" s="5"/>
      <c r="P10" s="9"/>
    </row>
    <row r="11" spans="2:16" x14ac:dyDescent="0.2">
      <c r="B11" s="5"/>
      <c r="P11" s="9"/>
    </row>
    <row r="12" spans="2:16" x14ac:dyDescent="0.2">
      <c r="B12" s="5"/>
      <c r="P12" s="9"/>
    </row>
    <row r="13" spans="2:16" x14ac:dyDescent="0.2">
      <c r="B13" s="5"/>
      <c r="P13" s="9"/>
    </row>
    <row r="14" spans="2:16" x14ac:dyDescent="0.2">
      <c r="B14" s="5"/>
      <c r="P14" s="9"/>
    </row>
    <row r="15" spans="2:16" x14ac:dyDescent="0.2">
      <c r="B15" s="5"/>
      <c r="P15" s="9"/>
    </row>
    <row r="16" spans="2:16" x14ac:dyDescent="0.2">
      <c r="B16" s="5"/>
      <c r="P16" s="9"/>
    </row>
    <row r="17" spans="2:22" ht="15" x14ac:dyDescent="0.2">
      <c r="B17" s="5"/>
      <c r="C17" s="23" t="s">
        <v>5</v>
      </c>
      <c r="D17" s="24"/>
      <c r="E17" s="24"/>
      <c r="F17" s="24"/>
      <c r="G17" s="24"/>
      <c r="H17" s="24"/>
      <c r="I17" s="24"/>
      <c r="J17" s="24"/>
      <c r="K17" s="24"/>
      <c r="L17" s="24"/>
      <c r="M17" s="25"/>
      <c r="N17" s="26"/>
      <c r="O17" s="26"/>
      <c r="P17" s="9"/>
    </row>
    <row r="18" spans="2:22" ht="15" x14ac:dyDescent="0.2">
      <c r="B18" s="5"/>
      <c r="C18" s="27"/>
      <c r="D18" s="27"/>
      <c r="E18" s="27"/>
      <c r="F18" s="27"/>
      <c r="G18" s="27"/>
      <c r="H18" s="27"/>
      <c r="I18" s="27"/>
      <c r="J18" s="27"/>
      <c r="K18" s="27"/>
      <c r="L18" s="27"/>
      <c r="M18" s="27"/>
      <c r="N18" s="28"/>
      <c r="O18" s="28"/>
      <c r="P18" s="9"/>
    </row>
    <row r="19" spans="2:22" ht="15" x14ac:dyDescent="0.2">
      <c r="B19" s="5"/>
      <c r="C19" s="29" t="s">
        <v>6</v>
      </c>
      <c r="D19" s="30"/>
      <c r="E19" s="31" t="s">
        <v>7</v>
      </c>
      <c r="F19" s="32" t="s">
        <v>8</v>
      </c>
      <c r="G19" s="33"/>
      <c r="H19" s="33"/>
      <c r="I19" s="33"/>
      <c r="J19" s="33"/>
      <c r="K19" s="33"/>
      <c r="L19" s="33"/>
      <c r="M19" s="34"/>
      <c r="N19" s="35"/>
      <c r="O19" s="35"/>
      <c r="P19" s="9"/>
    </row>
    <row r="20" spans="2:22" ht="15" x14ac:dyDescent="0.2">
      <c r="B20" s="5"/>
      <c r="C20" s="29" t="s">
        <v>9</v>
      </c>
      <c r="D20" s="30"/>
      <c r="E20" s="31" t="s">
        <v>10</v>
      </c>
      <c r="F20" s="32" t="s">
        <v>11</v>
      </c>
      <c r="G20" s="33"/>
      <c r="H20" s="33"/>
      <c r="I20" s="33"/>
      <c r="J20" s="33"/>
      <c r="K20" s="33"/>
      <c r="L20" s="33"/>
      <c r="M20" s="34"/>
      <c r="N20" s="35"/>
      <c r="O20" s="35"/>
      <c r="P20" s="9"/>
    </row>
    <row r="21" spans="2:22" ht="15" x14ac:dyDescent="0.2">
      <c r="B21" s="5"/>
      <c r="C21" s="36" t="s">
        <v>12</v>
      </c>
      <c r="D21" s="37"/>
      <c r="E21" s="31" t="s">
        <v>10</v>
      </c>
      <c r="F21" s="32" t="s">
        <v>13</v>
      </c>
      <c r="G21" s="33"/>
      <c r="H21" s="33"/>
      <c r="I21" s="33"/>
      <c r="J21" s="33"/>
      <c r="K21" s="33"/>
      <c r="L21" s="33"/>
      <c r="M21" s="34"/>
      <c r="N21" s="35"/>
      <c r="O21" s="35"/>
      <c r="P21" s="9"/>
    </row>
    <row r="22" spans="2:22" ht="15.75" thickBot="1" x14ac:dyDescent="0.3">
      <c r="B22" s="5"/>
      <c r="G22" s="38"/>
      <c r="P22" s="9"/>
    </row>
    <row r="23" spans="2:22" ht="60.75" thickBot="1" x14ac:dyDescent="0.3">
      <c r="B23" s="5"/>
      <c r="C23" s="39" t="s">
        <v>14</v>
      </c>
      <c r="D23" s="40"/>
      <c r="E23" s="39" t="s">
        <v>15</v>
      </c>
      <c r="F23" s="40"/>
      <c r="G23" s="39" t="s">
        <v>16</v>
      </c>
      <c r="H23" s="40"/>
      <c r="I23" s="41" t="s">
        <v>17</v>
      </c>
      <c r="J23" s="42"/>
      <c r="K23" s="43" t="s">
        <v>18</v>
      </c>
      <c r="L23" s="42"/>
      <c r="M23" s="44" t="s">
        <v>19</v>
      </c>
      <c r="N23" s="42"/>
      <c r="O23" s="45" t="s">
        <v>20</v>
      </c>
      <c r="P23" s="9"/>
      <c r="Q23" s="46"/>
    </row>
    <row r="24" spans="2:22" x14ac:dyDescent="0.2">
      <c r="B24" s="5"/>
      <c r="C24" s="47"/>
      <c r="D24" s="48"/>
      <c r="E24" s="48"/>
      <c r="F24" s="48"/>
      <c r="G24" s="48"/>
      <c r="H24" s="48"/>
      <c r="I24" s="49"/>
      <c r="J24" s="48"/>
      <c r="K24" s="49"/>
      <c r="L24" s="48"/>
      <c r="M24" s="48"/>
      <c r="N24" s="48"/>
      <c r="O24" s="48"/>
      <c r="P24" s="9"/>
    </row>
    <row r="25" spans="2:22" ht="75" x14ac:dyDescent="0.2">
      <c r="B25" s="5"/>
      <c r="C25" s="50" t="s">
        <v>21</v>
      </c>
      <c r="D25" s="51"/>
      <c r="E25" s="52" t="s">
        <v>10</v>
      </c>
      <c r="F25" s="53"/>
      <c r="G25" s="54">
        <v>1</v>
      </c>
      <c r="H25" s="53"/>
      <c r="I25" s="55" t="s">
        <v>22</v>
      </c>
      <c r="J25" s="56"/>
      <c r="K25" s="57">
        <v>0.84</v>
      </c>
      <c r="L25" s="58"/>
      <c r="M25" s="59"/>
      <c r="N25" s="60"/>
      <c r="O25" s="61">
        <f>G25-K25</f>
        <v>0.16000000000000003</v>
      </c>
      <c r="P25" s="62"/>
      <c r="Q25" s="63"/>
      <c r="R25" s="63"/>
      <c r="S25" s="63"/>
      <c r="T25" s="63"/>
      <c r="U25" s="63"/>
      <c r="V25" s="63"/>
    </row>
    <row r="26" spans="2:22" x14ac:dyDescent="0.2">
      <c r="B26" s="5"/>
      <c r="C26" s="47"/>
      <c r="D26" s="48"/>
      <c r="E26" s="64"/>
      <c r="F26" s="48"/>
      <c r="G26" s="65"/>
      <c r="H26" s="48"/>
      <c r="I26" s="66"/>
      <c r="J26" s="48"/>
      <c r="K26" s="49"/>
      <c r="L26" s="48"/>
      <c r="M26" s="67"/>
      <c r="N26" s="67"/>
      <c r="O26" s="68"/>
      <c r="P26" s="9"/>
    </row>
    <row r="27" spans="2:22" ht="45" x14ac:dyDescent="0.2">
      <c r="B27" s="5"/>
      <c r="C27" s="69" t="s">
        <v>23</v>
      </c>
      <c r="D27" s="51"/>
      <c r="E27" s="52" t="s">
        <v>10</v>
      </c>
      <c r="F27" s="48"/>
      <c r="G27" s="54">
        <v>0.98529411764705888</v>
      </c>
      <c r="H27" s="48"/>
      <c r="I27" s="55" t="s">
        <v>24</v>
      </c>
      <c r="J27" s="48"/>
      <c r="K27" s="57">
        <v>0.88</v>
      </c>
      <c r="L27" s="70"/>
      <c r="M27" s="59"/>
      <c r="N27" s="60"/>
      <c r="O27" s="61">
        <f>G27-K27</f>
        <v>0.10529411764705887</v>
      </c>
      <c r="P27" s="9"/>
    </row>
    <row r="28" spans="2:22" x14ac:dyDescent="0.2">
      <c r="B28" s="5"/>
      <c r="C28" s="47"/>
      <c r="D28" s="48"/>
      <c r="E28" s="64"/>
      <c r="F28" s="48"/>
      <c r="G28" s="65"/>
      <c r="H28" s="48"/>
      <c r="I28" s="71"/>
      <c r="J28" s="48"/>
      <c r="K28" s="49"/>
      <c r="L28" s="48"/>
      <c r="M28" s="67"/>
      <c r="N28" s="67"/>
      <c r="O28" s="68"/>
      <c r="P28" s="9"/>
    </row>
    <row r="29" spans="2:22" ht="45" x14ac:dyDescent="0.2">
      <c r="B29" s="5"/>
      <c r="C29" s="72" t="s">
        <v>25</v>
      </c>
      <c r="D29" s="51"/>
      <c r="E29" s="52" t="s">
        <v>10</v>
      </c>
      <c r="F29" s="48"/>
      <c r="G29" s="54">
        <v>0.97916666666666663</v>
      </c>
      <c r="H29" s="48"/>
      <c r="I29" s="55" t="s">
        <v>26</v>
      </c>
      <c r="J29" s="48"/>
      <c r="K29" s="57">
        <v>0.94</v>
      </c>
      <c r="L29" s="70"/>
      <c r="M29" s="59"/>
      <c r="N29" s="60"/>
      <c r="O29" s="61">
        <f>G29-K29</f>
        <v>3.9166666666666683E-2</v>
      </c>
      <c r="P29" s="9"/>
    </row>
    <row r="30" spans="2:22" x14ac:dyDescent="0.2">
      <c r="B30" s="5"/>
      <c r="C30" s="47"/>
      <c r="D30" s="48"/>
      <c r="E30" s="64"/>
      <c r="F30" s="48"/>
      <c r="G30" s="65"/>
      <c r="H30" s="48"/>
      <c r="I30" s="71"/>
      <c r="J30" s="48"/>
      <c r="K30" s="49"/>
      <c r="L30" s="48"/>
      <c r="M30" s="67"/>
      <c r="N30" s="67"/>
      <c r="O30" s="68"/>
      <c r="P30" s="9"/>
    </row>
    <row r="31" spans="2:22" ht="60" x14ac:dyDescent="0.2">
      <c r="B31" s="5"/>
      <c r="C31" s="73" t="s">
        <v>27</v>
      </c>
      <c r="D31" s="51"/>
      <c r="E31" s="52" t="s">
        <v>10</v>
      </c>
      <c r="F31" s="48"/>
      <c r="G31" s="54">
        <v>0.9642857142857143</v>
      </c>
      <c r="H31" s="48"/>
      <c r="I31" s="55" t="s">
        <v>28</v>
      </c>
      <c r="J31" s="48"/>
      <c r="K31" s="57">
        <v>0.96</v>
      </c>
      <c r="L31" s="70"/>
      <c r="M31" s="59"/>
      <c r="N31" s="60"/>
      <c r="O31" s="61">
        <f>G31-K31</f>
        <v>4.2857142857143371E-3</v>
      </c>
      <c r="P31" s="9"/>
    </row>
    <row r="32" spans="2:22" x14ac:dyDescent="0.2">
      <c r="B32" s="5"/>
      <c r="C32" s="47"/>
      <c r="D32" s="48"/>
      <c r="E32" s="64"/>
      <c r="F32" s="48"/>
      <c r="G32" s="65"/>
      <c r="H32" s="48"/>
      <c r="I32" s="71"/>
      <c r="J32" s="48"/>
      <c r="K32" s="49"/>
      <c r="L32" s="48"/>
      <c r="M32" s="67"/>
      <c r="N32" s="67"/>
      <c r="O32" s="68"/>
      <c r="P32" s="9"/>
    </row>
    <row r="33" spans="2:16" ht="75" x14ac:dyDescent="0.2">
      <c r="B33" s="5"/>
      <c r="C33" s="74" t="s">
        <v>29</v>
      </c>
      <c r="D33" s="51"/>
      <c r="E33" s="52" t="s">
        <v>10</v>
      </c>
      <c r="F33" s="48"/>
      <c r="G33" s="54">
        <v>0.9642857142857143</v>
      </c>
      <c r="H33" s="48"/>
      <c r="I33" s="55" t="s">
        <v>30</v>
      </c>
      <c r="J33" s="48"/>
      <c r="K33" s="57">
        <v>0.96</v>
      </c>
      <c r="L33" s="70"/>
      <c r="M33" s="59"/>
      <c r="N33" s="60"/>
      <c r="O33" s="61">
        <f>G33-K33</f>
        <v>4.2857142857143371E-3</v>
      </c>
      <c r="P33" s="9"/>
    </row>
    <row r="34" spans="2:16" ht="15" x14ac:dyDescent="0.2">
      <c r="B34" s="5"/>
      <c r="C34" s="75"/>
      <c r="D34" s="75"/>
      <c r="E34" s="28"/>
      <c r="M34" s="76"/>
      <c r="N34" s="76"/>
      <c r="O34" s="76"/>
      <c r="P34" s="9"/>
    </row>
    <row r="35" spans="2:16" ht="15" x14ac:dyDescent="0.2">
      <c r="B35" s="5"/>
      <c r="C35" s="77"/>
      <c r="D35" s="75"/>
      <c r="E35" s="28"/>
      <c r="M35" s="76"/>
      <c r="N35" s="76"/>
      <c r="O35" s="76"/>
      <c r="P35" s="9"/>
    </row>
    <row r="36" spans="2:16" x14ac:dyDescent="0.2">
      <c r="B36" s="5"/>
      <c r="C36" s="78"/>
      <c r="P36" s="9"/>
    </row>
    <row r="37" spans="2:16" ht="15" thickBot="1" x14ac:dyDescent="0.25">
      <c r="B37" s="79"/>
      <c r="C37" s="80"/>
      <c r="D37" s="80"/>
      <c r="E37" s="80"/>
      <c r="F37" s="80"/>
      <c r="G37" s="80"/>
      <c r="H37" s="80"/>
      <c r="I37" s="80"/>
      <c r="J37" s="80"/>
      <c r="K37" s="80"/>
      <c r="L37" s="80"/>
      <c r="M37" s="80"/>
      <c r="N37" s="80"/>
      <c r="O37" s="80"/>
      <c r="P37" s="81"/>
    </row>
    <row r="38" spans="2:16" ht="15" thickTop="1" x14ac:dyDescent="0.2"/>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M7">
    <cfRule type="cellIs" priority="1" operator="between">
      <formula>0.76</formula>
      <formula>1</formula>
    </cfRule>
    <cfRule type="cellIs" dxfId="2" priority="2" operator="between">
      <formula>0.51</formula>
      <formula>0.75</formula>
    </cfRule>
    <cfRule type="cellIs" dxfId="1" priority="3" operator="between">
      <formula>0.26</formula>
      <formula>0.5</formula>
    </cfRule>
    <cfRule type="cellIs" dxfId="0" priority="4" operator="between">
      <formula>0</formula>
      <formula>0.25</formula>
    </cfRule>
  </conditionalFormatting>
  <dataValidations count="4">
    <dataValidation type="list" allowBlank="1" showInputMessage="1" showErrorMessage="1" sqref="E19" xr:uid="{80212A9A-5FE8-48A8-BF56-B25FDFC2C00C}">
      <formula1>"Si,No,En proceso"</formula1>
    </dataValidation>
    <dataValidation type="list" allowBlank="1" showInputMessage="1" showErrorMessage="1" sqref="N20:O20 E20:E21" xr:uid="{3D3608A1-5A4A-4A70-8F61-240EA5C59959}">
      <formula1>"Si, No"</formula1>
    </dataValidation>
    <dataValidation type="list" allowBlank="1" showInputMessage="1" showErrorMessage="1" sqref="N19:O19" xr:uid="{78E6C653-1561-4F9A-969C-0F1D57AD8F6E}">
      <formula1>"Si,No"</formula1>
    </dataValidation>
    <dataValidation allowBlank="1" showInputMessage="1" showErrorMessage="1" prompt="Celda formulada, información proveniente de la pestaña de deficiencias." sqref="E23" xr:uid="{1D230305-E590-4183-8D66-6B80C684648D}"/>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C. Rueda Serrano</dc:creator>
  <cp:lastModifiedBy>Laura C. Rueda Serrano</cp:lastModifiedBy>
  <dcterms:created xsi:type="dcterms:W3CDTF">2025-10-02T19:44:01Z</dcterms:created>
  <dcterms:modified xsi:type="dcterms:W3CDTF">2025-10-02T19:45:10Z</dcterms:modified>
</cp:coreProperties>
</file>